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BAFLSRV01.nba.local\NBA\4.ΔΑΕ\ΕΛΕΓΧΟΣ ΣΗΜΕΙΩΜΑΤΩΝ ΑΠΟ ΣΥΝΕΔΡΙΑ\24.12.30\ΘΕΜΑ 3 - ΕΠΟΠΤΕΙΑ\24.12.18 13.35.019 No.24.040 - ΟΔΗΓΙΑ 19.2024\"/>
    </mc:Choice>
  </mc:AlternateContent>
  <xr:revisionPtr revIDLastSave="0" documentId="13_ncr:1_{F5CC83D3-DC20-4A3F-ACCA-1320E01269FD}" xr6:coauthVersionLast="47" xr6:coauthVersionMax="47" xr10:uidLastSave="{00000000-0000-0000-0000-000000000000}"/>
  <bookViews>
    <workbookView xWindow="-108" yWindow="-108" windowWidth="23256" windowHeight="12456" tabRatio="849" xr2:uid="{9E7980F6-CB3D-DE42-83D3-990809EA71F8}"/>
  </bookViews>
  <sheets>
    <sheet name="ΕΞΩΦΥΛΛΟ" sheetId="21" r:id="rId1"/>
    <sheet name="SETTINGS" sheetId="37" state="hidden" r:id="rId2"/>
    <sheet name="ΤΑΥΤΟΠΟΙΗΣΗ ΑΝΗΛΙΚΩΝ" sheetId="3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6" l="1"/>
  <c r="D47" i="36"/>
  <c r="D46" i="36"/>
  <c r="I8" i="36" l="1"/>
  <c r="I6" i="36"/>
  <c r="C8" i="36"/>
  <c r="C7" i="36"/>
  <c r="C6" i="36"/>
</calcChain>
</file>

<file path=xl/sharedStrings.xml><?xml version="1.0" encoding="utf-8"?>
<sst xmlns="http://schemas.openxmlformats.org/spreadsheetml/2006/main" count="48" uniqueCount="38">
  <si>
    <t>Εταιρεία:</t>
  </si>
  <si>
    <t>Αριθμός άδειας:</t>
  </si>
  <si>
    <t>Εμπορική επωνυμία:</t>
  </si>
  <si>
    <t>Περίοδος αναφοράς:</t>
  </si>
  <si>
    <t>Ημερομηνία υποβολής:</t>
  </si>
  <si>
    <t>(Συμπληρώστε εδώ)</t>
  </si>
  <si>
    <t>(Επιλέξτε Έτος)</t>
  </si>
  <si>
    <t>ΑΡΙΘΜΟΣ 
ΛΟΓΑΡΙΑΣΜΟΥ ΠΑΙΚΤΗ</t>
  </si>
  <si>
    <t>USERNAME</t>
  </si>
  <si>
    <t>ΟΝΟΜΑΤΕΠΩΝΥΜΟ</t>
  </si>
  <si>
    <t>ΗΛΙΚΙΑ ΠΡΟΣΩΠΟΥ</t>
  </si>
  <si>
    <t>ΣΤΟΙΧΕΙΑ ΠΡΟΣΩΠΟΥ</t>
  </si>
  <si>
    <t>ΣΥΝΟΛΙΚΟ ΠΟΣΟ ΣΤΟΙΧΗΜΑΤΙΣΜΟΥ
(€)</t>
  </si>
  <si>
    <t>ΣΥΝΟΛΙΚΟΣ ΑΡΙΘΜΟΣ ΔΕΛΤΙΩΝ ΣΤΟΙΧΗΜΑΤΟΣ</t>
  </si>
  <si>
    <t>ΣΥΝΟΛΙΚΟ ΠΟΣΟ ΚΑΤΑΘΕΣΗΣ
(€)</t>
  </si>
  <si>
    <t>ΑΡΙΘΜΟΣ ΚΑΤΑΘΕΣΕΩΝ</t>
  </si>
  <si>
    <t>ΗΜΕΡΟΜΗΝΙΑ ΕΜΒΑΣΜΑΤΟΣ ΠΟΣΟΥ ΚΑΤΑΘΕΣΗΣ
(ΕΑΝ ΙΣΧΥΕΙ)</t>
  </si>
  <si>
    <t>ΠΟΣΟ ΠΟΥ ΕΜΒΑΣΤΗΚΕ  ΣΤΟ ΛΟΓΑΡΙΑΣΜΟ ΑΠΟ ΤΟΝ ΟΠΟΙΟ ΠΡΟΗΛΘΑΝ ΤΑ ΠΟΣΑ
 (ΕΑΝ ΙΣΧΥΕΙ - €)</t>
  </si>
  <si>
    <t>ΑΙΤΙΑ ΑΠΟΤΥΧΙΑΣ ΕΜΒΑΣΜΑΤΟΣ 
(ΕΑΝ ΙΣΧΥΕΙ)</t>
  </si>
  <si>
    <t>ΗΜΕΡΟΜΗΝΙΑ ΕΓΓΡΑΦΗΣ ΛΟΓΑΡΙΑΣΜΟΥ</t>
  </si>
  <si>
    <t>ΗΜΕΡΟΜΗΝΙΑ ΥΠΟΒΟΛΗΣ ΕΓΓΡΑΦΩΝ ΕΠΑΛΗΘΕΥΣΗΣ ΤΑΥΤΟΤΗΤΑΣ</t>
  </si>
  <si>
    <t>ΤΥΠΟΣ ΕΓΓΡΑΦΟΥ ΤΑΥΤΟΠΟΙΗΣΗΣ</t>
  </si>
  <si>
    <t>ΗΜΕΡΟΜΗΝΙΑ ΚΛΕΙΣΙΜΑΤΟΣ ΛΟΓΑΡΙΑΣΜΟΥ</t>
  </si>
  <si>
    <t>ΣΧΟΛΙΑ</t>
  </si>
  <si>
    <t>ΤΡΟΠΟΣ ΔΙΑΠΙΣΤΩΣΗΣ ΗΛΙΚΑΣ ΠΑΙΚΤΗ 
(π.χ. ΠΑΡΑΠΟΙΗΜΕΝΗ ΤΑΥΤΟΤΗΤΑ)</t>
  </si>
  <si>
    <t>ΣΤΟΙΧΕΙΑ ΚΑΤΑΘΕΣΗΣ ΚΑΙ ΕΜΒΑΣΜΑΤΟΣ</t>
  </si>
  <si>
    <t>ΣΤΟΙΧ. ΔΡΑΣΤΗΡΙΟΤΗΤΑ</t>
  </si>
  <si>
    <t>ΕΠΑΛΗΘΕΥΣΗ ΣΤΟΙΧΕΙΩΝ</t>
  </si>
  <si>
    <t>ΣΥΝΟΛΙΚΟ ΠΟΣΟ ΚΑΤΑΘΕΣΕΩΝ ΑΝΗΛΙΚΩΝ:</t>
  </si>
  <si>
    <t>ΤΑΥΤΟΠΟΙΗΣΗ ΑΝΗΛΙΚΩΝ ΠΡΟΣΩΠΩΝ</t>
  </si>
  <si>
    <t>ΣΥΝΟΛΚΟ ΠΟΣΟ ΕΜΒΑΣΜΑΤΩΝ:</t>
  </si>
  <si>
    <t>ΣΥΝΟΛΙΚΟΣ ΑΡΙΘΜΟΣ ΑΝΗΛΙΚΩΝ:</t>
  </si>
  <si>
    <t>ΤΑΥΤΟΠΟΙΗΣΗ ΑΝΗΛΙΚΩΝ ΠΡΟΣΩΠΩΝ - ΚΛΑΣΗ Β</t>
  </si>
  <si>
    <t>(Επιλέξτε Τρίμηνο)</t>
  </si>
  <si>
    <t>1ο Τρίμηνο</t>
  </si>
  <si>
    <t>2ο Τρίμηνο</t>
  </si>
  <si>
    <t>3ο Τρίμηνο</t>
  </si>
  <si>
    <t>4ο Τρίμηνο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</si>
</sst>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#,##0.00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Nunito Regular"/>
    </font>
    <font>
      <sz val="12"/>
      <color theme="1"/>
      <name val="Nunito Regular"/>
    </font>
    <font>
      <sz val="14"/>
      <color theme="1"/>
      <name val="Calibri"/>
      <family val="2"/>
      <scheme val="minor"/>
    </font>
    <font>
      <sz val="14"/>
      <color theme="10"/>
      <name val="Calibri (Body)"/>
    </font>
    <font>
      <b/>
      <sz val="14"/>
      <color rgb="FFC00000"/>
      <name val="Calibri"/>
      <family val="2"/>
      <scheme val="minor"/>
    </font>
    <font>
      <b/>
      <sz val="36"/>
      <color theme="1"/>
      <name val="Arial"/>
      <family val="2"/>
    </font>
    <font>
      <sz val="12"/>
      <color theme="10"/>
      <name val="Calibri (Body)"/>
    </font>
    <font>
      <b/>
      <sz val="12"/>
      <color theme="1"/>
      <name val="Arial"/>
      <family val="2"/>
    </font>
    <font>
      <sz val="12"/>
      <color theme="1" tint="0.249977111117893"/>
      <name val="Calibri"/>
      <family val="2"/>
      <scheme val="minor"/>
    </font>
    <font>
      <sz val="26"/>
      <color rgb="FFC00000"/>
      <name val="Calibri Light"/>
      <family val="2"/>
      <scheme val="major"/>
    </font>
    <font>
      <b/>
      <sz val="12"/>
      <color theme="1" tint="0.249977111117893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1" applyFill="1" applyAlignment="1"/>
    <xf numFmtId="0" fontId="2" fillId="2" borderId="0" xfId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14" fontId="5" fillId="2" borderId="0" xfId="0" applyNumberFormat="1" applyFont="1" applyFill="1" applyAlignment="1">
      <alignment horizontal="left" vertical="center"/>
    </xf>
    <xf numFmtId="14" fontId="0" fillId="2" borderId="0" xfId="0" applyNumberFormat="1" applyFill="1" applyAlignment="1">
      <alignment horizontal="left"/>
    </xf>
    <xf numFmtId="0" fontId="6" fillId="2" borderId="0" xfId="0" applyFont="1" applyFill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horizontal="left" vertical="center"/>
    </xf>
    <xf numFmtId="0" fontId="4" fillId="6" borderId="0" xfId="0" applyFont="1" applyFill="1"/>
    <xf numFmtId="14" fontId="5" fillId="6" borderId="0" xfId="0" applyNumberFormat="1" applyFont="1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0" fillId="7" borderId="0" xfId="0" applyFill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2" fillId="2" borderId="0" xfId="1" applyFont="1" applyFill="1"/>
    <xf numFmtId="0" fontId="14" fillId="2" borderId="0" xfId="1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164" fontId="16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Alignment="1">
      <alignment horizontal="left"/>
    </xf>
    <xf numFmtId="0" fontId="0" fillId="9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1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8E888B-9AB5-456F-91D2-403096D3D1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917;&#926;&#937;&#934;&#933;&#923;&#923;&#92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4097262</xdr:rowOff>
    </xdr:from>
    <xdr:to>
      <xdr:col>2</xdr:col>
      <xdr:colOff>559477</xdr:colOff>
      <xdr:row>1</xdr:row>
      <xdr:rowOff>782848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0FBC95-450B-8343-898B-C34933C15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4452" y="4097262"/>
          <a:ext cx="2023001" cy="779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76200</xdr:rowOff>
    </xdr:from>
    <xdr:to>
      <xdr:col>2</xdr:col>
      <xdr:colOff>253785</xdr:colOff>
      <xdr:row>1</xdr:row>
      <xdr:rowOff>745490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FB4E-75A9-6944-959E-A32E892B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700" y="266700"/>
          <a:ext cx="1745572" cy="673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92A9C-384A-514C-8160-4F71842E6B87}" name="Table1" displayName="Table1" ref="B15:R43" totalsRowShown="0" headerRowDxfId="20" dataDxfId="18" headerRowBorderDxfId="19" tableBorderDxfId="17">
  <autoFilter ref="B15:R43" xr:uid="{B9692A9C-384A-514C-8160-4F71842E6B87}"/>
  <tableColumns count="17">
    <tableColumn id="1" xr3:uid="{BF48B865-2818-3349-85AC-450EAF654750}" name="ΑΡΙΘΜΟΣ _x000a_ΛΟΓΑΡΙΑΣΜΟΥ ΠΑΙΚΤΗ" dataDxfId="16"/>
    <tableColumn id="2" xr3:uid="{BEE99119-D26E-0345-A54A-ACD3E0123A98}" name="USERNAME" dataDxfId="15"/>
    <tableColumn id="3" xr3:uid="{6B1D63CB-D0D5-CF40-85A4-7493D5C7E486}" name="ΟΝΟΜΑΤΕΠΩΝΥΜΟ" dataDxfId="14"/>
    <tableColumn id="4" xr3:uid="{529F831D-0323-DF4E-8645-258EB63EA116}" name="ΗΛΙΚΙΑ ΠΡΟΣΩΠΟΥ" dataDxfId="13"/>
    <tableColumn id="5" xr3:uid="{6F759F5A-3DE7-A049-95BD-7D9A9D21F2CB}" name="ΣΥΝΟΛΙΚΟ ΠΟΣΟ ΣΤΟΙΧΗΜΑΤΙΣΜΟΥ_x000a_(€)" dataDxfId="12"/>
    <tableColumn id="6" xr3:uid="{59655B77-273D-1046-B3FD-92237D2A4D5B}" name="ΣΥΝΟΛΙΚΟΣ ΑΡΙΘΜΟΣ ΔΕΛΤΙΩΝ ΣΤΟΙΧΗΜΑΤΟΣ" dataDxfId="11"/>
    <tableColumn id="7" xr3:uid="{4F96C517-F45E-5241-B050-1147E4CA36B2}" name="ΣΥΝΟΛΙΚΟ ΠΟΣΟ ΚΑΤΑΘΕΣΗΣ_x000a_(€)" dataDxfId="10"/>
    <tableColumn id="8" xr3:uid="{816B44EC-0C64-534F-8685-6D33B384A0BE}" name="ΑΡΙΘΜΟΣ ΚΑΤΑΘΕΣΕΩΝ" dataDxfId="9"/>
    <tableColumn id="9" xr3:uid="{20E97F09-89C4-EC42-B122-395112CB4B62}" name="ΗΜΕΡΟΜΗΝΙΑ ΕΜΒΑΣΜΑΤΟΣ ΠΟΣΟΥ ΚΑΤΑΘΕΣΗΣ_x000a_(ΕΑΝ ΙΣΧΥΕΙ)" dataDxfId="8"/>
    <tableColumn id="10" xr3:uid="{D2FE1BD9-EBDF-8A40-8FCA-D3D92737D6BE}" name="ΠΟΣΟ ΠΟΥ ΕΜΒΑΣΤΗΚΕ  ΣΤΟ ΛΟΓΑΡΙΑΣΜΟ ΑΠΟ ΤΟΝ ΟΠΟΙΟ ΠΡΟΗΛΘΑΝ ΤΑ ΠΟΣΑ_x000a_ (ΕΑΝ ΙΣΧΥΕΙ - €)" dataDxfId="7"/>
    <tableColumn id="11" xr3:uid="{6DF47CFC-BED7-344B-86A4-D7D53FBAC1A2}" name="ΑΙΤΙΑ ΑΠΟΤΥΧΙΑΣ ΕΜΒΑΣΜΑΤΟΣ _x000a_(ΕΑΝ ΙΣΧΥΕΙ)" dataDxfId="6"/>
    <tableColumn id="12" xr3:uid="{13AEDB44-3B1F-9942-9FCE-0E0E6850DA4C}" name="ΗΜΕΡΟΜΗΝΙΑ ΕΓΓΡΑΦΗΣ ΛΟΓΑΡΙΑΣΜΟΥ" dataDxfId="5"/>
    <tableColumn id="13" xr3:uid="{4882AB6D-8055-8F48-9552-C2E209DA8C95}" name="ΗΜΕΡΟΜΗΝΙΑ ΥΠΟΒΟΛΗΣ ΕΓΓΡΑΦΩΝ ΕΠΑΛΗΘΕΥΣΗΣ ΤΑΥΤΟΤΗΤΑΣ" dataDxfId="4"/>
    <tableColumn id="14" xr3:uid="{68FA14E4-2B0E-624C-B275-7041CE2DC0E2}" name="ΤΥΠΟΣ ΕΓΓΡΑΦΟΥ ΤΑΥΤΟΠΟΙΗΣΗΣ" dataDxfId="3"/>
    <tableColumn id="15" xr3:uid="{6806E4DC-A782-BF48-8601-414C8F723586}" name="ΗΜΕΡΟΜΗΝΙΑ ΚΛΕΙΣΙΜΑΤΟΣ ΛΟΓΑΡΙΑΣΜΟΥ" dataDxfId="2"/>
    <tableColumn id="16" xr3:uid="{0FE6D07D-3C9C-FD4F-9459-596D6D241EE4}" name="ΤΡΟΠΟΣ ΔΙΑΠΙΣΤΩΣΗΣ ΗΛΙΚΑΣ ΠΑΙΚΤΗ _x000a_(π.χ. ΠΑΡΑΠΟΙΗΜΕΝΗ ΤΑΥΤΟΤΗΤΑ)" dataDxfId="1"/>
    <tableColumn id="17" xr3:uid="{0B20F72C-765E-4540-80AB-682A79A77298}" name="ΣΧΟΛΙΑ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7DCB3-618D-A145-9CB9-F4B6CB9E1C45}">
  <sheetPr>
    <tabColor rgb="FFFFC000"/>
  </sheetPr>
  <dimension ref="A1:Y37"/>
  <sheetViews>
    <sheetView tabSelected="1" zoomScale="85" zoomScaleNormal="50" workbookViewId="0">
      <selection activeCell="C6" sqref="C6"/>
    </sheetView>
  </sheetViews>
  <sheetFormatPr defaultColWidth="11" defaultRowHeight="15.6"/>
  <cols>
    <col min="1" max="1" width="43.796875" style="1" customWidth="1"/>
    <col min="2" max="2" width="20" customWidth="1"/>
    <col min="3" max="3" width="78.5" customWidth="1"/>
    <col min="4" max="4" width="21.5" customWidth="1"/>
    <col min="5" max="5" width="16.69921875" bestFit="1" customWidth="1"/>
    <col min="6" max="6" width="13.19921875" customWidth="1"/>
    <col min="7" max="7" width="11.296875" customWidth="1"/>
    <col min="12" max="12" width="101.69921875" style="1" customWidth="1"/>
    <col min="13" max="25" width="118.19921875" style="1" customWidth="1"/>
  </cols>
  <sheetData>
    <row r="1" spans="2:14" s="1" customFormat="1" ht="253.05" customHeight="1"/>
    <row r="2" spans="2:14" s="1" customFormat="1" ht="64.05" customHeight="1">
      <c r="E2" s="21"/>
      <c r="F2" s="41" t="s">
        <v>32</v>
      </c>
    </row>
    <row r="3" spans="2:14" s="1" customFormat="1" ht="19.95" customHeight="1">
      <c r="B3" s="3"/>
      <c r="C3" s="3"/>
      <c r="D3" s="3"/>
      <c r="E3" s="3"/>
      <c r="F3" s="3"/>
    </row>
    <row r="4" spans="2:14" s="1" customFormat="1" ht="19.95" customHeight="1">
      <c r="B4" s="4"/>
      <c r="C4" s="4"/>
      <c r="D4" s="4"/>
      <c r="E4" s="4"/>
      <c r="F4" s="4"/>
    </row>
    <row r="5" spans="2:14" s="1" customFormat="1" ht="19.95" customHeight="1"/>
    <row r="6" spans="2:14" s="1" customFormat="1" ht="19.95" customHeight="1">
      <c r="B6" s="21" t="s">
        <v>0</v>
      </c>
      <c r="C6" s="2" t="s">
        <v>5</v>
      </c>
      <c r="D6" s="21" t="s">
        <v>3</v>
      </c>
      <c r="E6" s="14" t="s">
        <v>33</v>
      </c>
      <c r="F6" s="14" t="s">
        <v>6</v>
      </c>
      <c r="G6" s="2"/>
      <c r="H6" s="10"/>
      <c r="M6" s="11"/>
      <c r="N6" s="11"/>
    </row>
    <row r="7" spans="2:14" s="1" customFormat="1" ht="19.95" customHeight="1">
      <c r="B7" s="21" t="s">
        <v>2</v>
      </c>
      <c r="C7" s="2" t="s">
        <v>5</v>
      </c>
      <c r="D7" s="6"/>
      <c r="E7" s="6"/>
      <c r="F7" s="55"/>
      <c r="G7" s="55"/>
      <c r="H7" s="6"/>
      <c r="M7" s="56"/>
      <c r="N7" s="56"/>
    </row>
    <row r="8" spans="2:14" ht="19.95" customHeight="1">
      <c r="B8" s="21" t="s">
        <v>1</v>
      </c>
      <c r="C8" s="2" t="s">
        <v>5</v>
      </c>
      <c r="D8" s="21" t="s">
        <v>4</v>
      </c>
      <c r="E8" s="54" t="s">
        <v>5</v>
      </c>
      <c r="F8" s="54"/>
      <c r="G8" s="23"/>
      <c r="H8" s="6"/>
      <c r="I8" s="1"/>
      <c r="J8" s="1"/>
      <c r="K8" s="1"/>
      <c r="M8" s="12"/>
    </row>
    <row r="9" spans="2:14" ht="19.95" customHeight="1">
      <c r="B9" s="5"/>
      <c r="C9" s="9"/>
      <c r="D9" s="6"/>
      <c r="E9" s="7"/>
      <c r="F9" s="8"/>
      <c r="G9" s="13"/>
      <c r="H9" s="7"/>
      <c r="I9" s="1"/>
      <c r="J9" s="1"/>
      <c r="K9" s="1"/>
      <c r="M9" s="12"/>
    </row>
    <row r="10" spans="2:14" ht="19.95" customHeight="1">
      <c r="B10" s="16"/>
      <c r="C10" s="17"/>
      <c r="D10" s="18"/>
      <c r="E10" s="19"/>
      <c r="F10" s="20"/>
      <c r="G10" s="13"/>
      <c r="H10" s="7"/>
      <c r="I10" s="1"/>
      <c r="J10" s="1"/>
      <c r="K10" s="1"/>
      <c r="M10" s="12"/>
    </row>
    <row r="11" spans="2:14" s="1" customFormat="1" ht="15" customHeight="1">
      <c r="B11" s="5"/>
      <c r="C11" s="9"/>
      <c r="D11" s="6"/>
      <c r="E11" s="7"/>
      <c r="F11" s="8"/>
      <c r="G11" s="13"/>
      <c r="H11" s="7"/>
      <c r="M11" s="12"/>
    </row>
    <row r="12" spans="2:14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4">
      <c r="B13" s="38"/>
      <c r="C13" s="1"/>
      <c r="D13" s="1"/>
      <c r="E13" s="1"/>
      <c r="F13" s="1"/>
      <c r="G13" s="1"/>
      <c r="H13" s="1"/>
      <c r="I13" s="1"/>
      <c r="J13" s="1"/>
      <c r="K13" s="1"/>
    </row>
    <row r="14" spans="2:14">
      <c r="B14" s="42"/>
      <c r="C14" s="36"/>
      <c r="D14" s="1"/>
      <c r="E14" s="1"/>
      <c r="F14" s="1"/>
      <c r="G14" s="1"/>
      <c r="H14" s="1"/>
      <c r="I14" s="1"/>
      <c r="J14" s="1"/>
      <c r="K14" s="1"/>
    </row>
    <row r="15" spans="2:14" s="1" customFormat="1">
      <c r="B15" s="42"/>
      <c r="C15" s="36"/>
    </row>
    <row r="16" spans="2:14" s="1" customFormat="1">
      <c r="B16" s="42"/>
      <c r="C16" s="36"/>
    </row>
    <row r="17" spans="2:3" s="1" customFormat="1">
      <c r="B17" s="42"/>
      <c r="C17" s="36"/>
    </row>
    <row r="18" spans="2:3" s="1" customFormat="1">
      <c r="B18" s="42"/>
      <c r="C18" s="36"/>
    </row>
    <row r="19" spans="2:3" s="1" customFormat="1">
      <c r="B19" s="42"/>
      <c r="C19" s="36"/>
    </row>
    <row r="20" spans="2:3" s="1" customFormat="1"/>
    <row r="21" spans="2:3" s="1" customFormat="1"/>
    <row r="22" spans="2:3" s="1" customFormat="1"/>
    <row r="23" spans="2:3" s="1" customFormat="1"/>
    <row r="24" spans="2:3" s="1" customFormat="1" ht="280.05" customHeight="1"/>
    <row r="25" spans="2:3" s="1" customFormat="1" ht="280.05" customHeight="1"/>
    <row r="26" spans="2:3" s="1" customFormat="1" ht="280.05" customHeight="1"/>
    <row r="27" spans="2:3" s="1" customFormat="1" ht="280.05" customHeight="1"/>
    <row r="28" spans="2:3" s="1" customFormat="1" ht="280.05" customHeight="1"/>
    <row r="29" spans="2:3" s="1" customFormat="1" ht="280.05" customHeight="1"/>
    <row r="30" spans="2:3" s="1" customFormat="1" ht="280.05" customHeight="1"/>
    <row r="31" spans="2:3" s="1" customFormat="1" ht="280.05" customHeight="1"/>
    <row r="32" spans="2:3" s="1" customFormat="1" ht="280.05" customHeight="1"/>
    <row r="33" s="1" customFormat="1" ht="280.05" customHeight="1"/>
    <row r="34" s="1" customFormat="1" ht="280.05" customHeight="1"/>
    <row r="35" s="1" customFormat="1" ht="280.05" customHeight="1"/>
    <row r="36" s="1" customFormat="1"/>
    <row r="37" s="1" customFormat="1"/>
  </sheetData>
  <mergeCells count="3">
    <mergeCell ref="E8:F8"/>
    <mergeCell ref="F7:G7"/>
    <mergeCell ref="M7:N7"/>
  </mergeCells>
  <pageMargins left="0.7" right="0.7" top="0.75" bottom="0.75" header="0.3" footer="0.3"/>
  <headerFooter>
    <oddFooter>&amp;C_x000D_&amp;1#&amp;"Calibri"&amp;8&amp;K000000 Document classification: NBA Confidential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F08BAF2-CFB6-1740-B94E-BB6BE59E48C8}">
          <x14:formula1>
            <xm:f>SETTINGS!$B$2:$B$6</xm:f>
          </x14:formula1>
          <xm:sqref>E6</xm:sqref>
        </x14:dataValidation>
        <x14:dataValidation type="list" allowBlank="1" showInputMessage="1" showErrorMessage="1" xr:uid="{73214944-373E-E745-A231-ABCB18F3F5FA}">
          <x14:formula1>
            <xm:f>SETTINGS!$D$2:$D$14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FC29-1ACF-3B4A-86B6-620DD9507E47}">
  <dimension ref="B2:D14"/>
  <sheetViews>
    <sheetView workbookViewId="0">
      <selection activeCell="B21" sqref="B21"/>
    </sheetView>
  </sheetViews>
  <sheetFormatPr defaultColWidth="11.19921875" defaultRowHeight="15.6"/>
  <sheetData>
    <row r="2" spans="2:4">
      <c r="B2" t="s">
        <v>33</v>
      </c>
      <c r="D2" t="s">
        <v>6</v>
      </c>
    </row>
    <row r="3" spans="2:4">
      <c r="B3" t="s">
        <v>34</v>
      </c>
      <c r="D3">
        <v>2025</v>
      </c>
    </row>
    <row r="4" spans="2:4">
      <c r="B4" t="s">
        <v>35</v>
      </c>
      <c r="D4">
        <v>2026</v>
      </c>
    </row>
    <row r="5" spans="2:4">
      <c r="B5" t="s">
        <v>36</v>
      </c>
      <c r="D5">
        <v>2027</v>
      </c>
    </row>
    <row r="6" spans="2:4">
      <c r="B6" t="s">
        <v>37</v>
      </c>
      <c r="D6">
        <v>2028</v>
      </c>
    </row>
    <row r="7" spans="2:4">
      <c r="D7">
        <v>2029</v>
      </c>
    </row>
    <row r="8" spans="2:4">
      <c r="D8">
        <v>2030</v>
      </c>
    </row>
    <row r="9" spans="2:4">
      <c r="D9">
        <v>2031</v>
      </c>
    </row>
    <row r="10" spans="2:4">
      <c r="D10">
        <v>2032</v>
      </c>
    </row>
    <row r="11" spans="2:4">
      <c r="D11">
        <v>2033</v>
      </c>
    </row>
    <row r="12" spans="2:4">
      <c r="D12">
        <v>2034</v>
      </c>
    </row>
    <row r="13" spans="2:4">
      <c r="D13">
        <v>2035</v>
      </c>
    </row>
    <row r="14" spans="2:4">
      <c r="D14">
        <v>2036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4431E-240C-7940-836D-82D38A0E2F6F}">
  <sheetPr>
    <tabColor theme="1"/>
  </sheetPr>
  <dimension ref="A1:AP69"/>
  <sheetViews>
    <sheetView zoomScale="70" zoomScaleNormal="70" workbookViewId="0">
      <selection activeCell="G6" sqref="G6"/>
    </sheetView>
  </sheetViews>
  <sheetFormatPr defaultColWidth="11" defaultRowHeight="15.6"/>
  <cols>
    <col min="1" max="1" width="14.296875" style="1" customWidth="1"/>
    <col min="2" max="2" width="20.5" customWidth="1"/>
    <col min="3" max="3" width="27.5" bestFit="1" customWidth="1"/>
    <col min="4" max="4" width="37.19921875" customWidth="1"/>
    <col min="5" max="5" width="12.69921875" customWidth="1"/>
    <col min="6" max="6" width="15.69921875" customWidth="1"/>
    <col min="7" max="7" width="14.69921875" style="1" customWidth="1"/>
    <col min="8" max="8" width="21.5" style="1" customWidth="1"/>
    <col min="9" max="10" width="14.69921875" style="1" customWidth="1"/>
    <col min="11" max="11" width="16.296875" style="1" customWidth="1"/>
    <col min="12" max="12" width="53.796875" style="1" customWidth="1"/>
    <col min="13" max="15" width="14.69921875" style="1" customWidth="1"/>
    <col min="16" max="16" width="12.19921875" customWidth="1"/>
    <col min="17" max="17" width="18.796875" customWidth="1"/>
    <col min="18" max="18" width="50.69921875" customWidth="1"/>
    <col min="19" max="39" width="242.296875" customWidth="1"/>
  </cols>
  <sheetData>
    <row r="1" spans="2:42" s="1" customFormat="1" ht="15" customHeight="1"/>
    <row r="2" spans="2:42" s="1" customFormat="1" ht="64.05" customHeight="1"/>
    <row r="3" spans="2:42" s="1" customFormat="1" ht="1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2:42" s="1" customFormat="1" ht="1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42" s="1" customFormat="1" ht="15" customHeight="1"/>
    <row r="6" spans="2:42" s="1" customFormat="1" ht="15" customHeight="1">
      <c r="B6" s="21" t="s">
        <v>0</v>
      </c>
      <c r="C6" s="2" t="str">
        <f>IF(ΕΞΩΦΥΛΛΟ!C6="(Συμπληρώστε εδώ)","(Συμπληρώστε στο ΕΞΩΦΥΛΛΟ)",ΕΞΩΦΥΛΛΟ!C6)</f>
        <v>(Συμπληρώστε στο ΕΞΩΦΥΛΛΟ)</v>
      </c>
      <c r="D6" s="21"/>
      <c r="E6" s="14"/>
      <c r="F6" s="10"/>
      <c r="G6" s="37"/>
      <c r="H6" s="52" t="s">
        <v>3</v>
      </c>
      <c r="I6" s="14" t="str">
        <f>IF((ΕΞΩΦΥΛΛΟ!E6="(Επιλέξτε Τρίμηνο)")*(ΕΞΩΦΥΛΛΟ!F6="(Επιλέξτε Έτος)"),"(Συμπληρώστε στο ΕΞΩΦΥΛΛΟ)",IF(ΕΞΩΦΥΛΛΟ!E6="(Επιλέξτε Τρίμηνο)","(Συμπληρώστε στο ΕΞΩΦΥΛΛΟ)",IF(ΕΞΩΦΥΛΛΟ!F6="(Επιλέξτε Έτος)","(Συμπληρώστε στο ΕΞΩΦΥΛΛΟ)",_xlfn.CONCAT(ΕΞΩΦΥΛΛΟ!E6," | ",ΕΞΩΦΥΛΛΟ!F6))))</f>
        <v>(Συμπληρώστε στο ΕΞΩΦΥΛΛΟ)</v>
      </c>
      <c r="J6" s="14"/>
    </row>
    <row r="7" spans="2:42" s="1" customFormat="1" ht="15" customHeight="1">
      <c r="B7" s="21" t="s">
        <v>2</v>
      </c>
      <c r="C7" s="2" t="str">
        <f>IF(ΕΞΩΦΥΛΛΟ!C7="(Συμπληρώστε εδώ)","(Συμπληρώστε στο ΕΞΩΦΥΛΛΟ)",ΕΞΩΦΥΛΛΟ!C7)</f>
        <v>(Συμπληρώστε στο ΕΞΩΦΥΛΛΟ)</v>
      </c>
      <c r="E7" s="15"/>
      <c r="F7" s="7"/>
      <c r="G7" s="39"/>
      <c r="H7" s="39"/>
      <c r="I7" s="14"/>
      <c r="J7" s="14"/>
    </row>
    <row r="8" spans="2:42" ht="15" customHeight="1">
      <c r="B8" s="21" t="s">
        <v>1</v>
      </c>
      <c r="C8" s="2" t="str">
        <f>IF(ΕΞΩΦΥΛΛΟ!C8="(Συμπληρώστε εδώ)","(Συμπληρώστε στο ΕΞΩΦΥΛΛΟ)",ΕΞΩΦΥΛΛΟ!C8)</f>
        <v>(Συμπληρώστε στο ΕΞΩΦΥΛΛΟ)</v>
      </c>
      <c r="D8" s="21"/>
      <c r="E8" s="24"/>
      <c r="F8" s="7"/>
      <c r="G8" s="40"/>
      <c r="H8" s="53" t="s">
        <v>4</v>
      </c>
      <c r="I8" s="14" t="str">
        <f>IF(ΕΞΩΦΥΛΛΟ!E8="(Συμπληρώστε εδώ)","(Συμπληρώστε στο ΕΞΩΦΥΛΛΟ)",ΕΞΩΦΥΛΛΟ!E8)</f>
        <v>(Συμπληρώστε στο ΕΞΩΦΥΛΛΟ)</v>
      </c>
      <c r="J8" s="1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2:42" ht="15" customHeight="1">
      <c r="B9" s="5"/>
      <c r="C9" s="9"/>
      <c r="D9" s="8"/>
      <c r="E9" s="13"/>
      <c r="F9" s="7"/>
      <c r="I9" s="1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2:42" ht="15" customHeight="1">
      <c r="B10" s="26"/>
      <c r="C10" s="27"/>
      <c r="D10" s="28"/>
      <c r="E10" s="29"/>
      <c r="F10" s="30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2:42" s="1" customFormat="1" ht="37.950000000000003" customHeight="1">
      <c r="B11" s="5"/>
      <c r="C11" s="9"/>
      <c r="D11" s="8"/>
      <c r="E11" s="13"/>
      <c r="F11" s="7"/>
      <c r="I11" s="12"/>
    </row>
    <row r="12" spans="2:42" ht="30" customHeight="1">
      <c r="B12" s="33" t="s">
        <v>29</v>
      </c>
      <c r="C12" s="14"/>
      <c r="D12" s="1"/>
      <c r="E12" s="15"/>
      <c r="F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2:42" ht="18">
      <c r="B13" s="1"/>
      <c r="C13" s="1"/>
      <c r="D13" s="1"/>
      <c r="E13" s="1"/>
      <c r="F13" s="1"/>
      <c r="I13" s="2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2:42" ht="19.05" customHeight="1">
      <c r="B14" s="59" t="s">
        <v>11</v>
      </c>
      <c r="C14" s="59"/>
      <c r="D14" s="59"/>
      <c r="E14" s="59"/>
      <c r="F14" s="57" t="s">
        <v>26</v>
      </c>
      <c r="G14" s="57"/>
      <c r="H14" s="59" t="s">
        <v>25</v>
      </c>
      <c r="I14" s="59"/>
      <c r="J14" s="59"/>
      <c r="K14" s="59"/>
      <c r="L14" s="59"/>
      <c r="M14" s="57" t="s">
        <v>27</v>
      </c>
      <c r="N14" s="57"/>
      <c r="O14" s="57"/>
      <c r="P14" s="57"/>
      <c r="Q14" s="57"/>
      <c r="R14" s="5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2:42" s="1" customFormat="1" ht="82.8">
      <c r="B15" s="48" t="s">
        <v>7</v>
      </c>
      <c r="C15" s="48" t="s">
        <v>8</v>
      </c>
      <c r="D15" s="48" t="s">
        <v>9</v>
      </c>
      <c r="E15" s="48" t="s">
        <v>10</v>
      </c>
      <c r="F15" s="48" t="s">
        <v>12</v>
      </c>
      <c r="G15" s="48" t="s">
        <v>13</v>
      </c>
      <c r="H15" s="48" t="s">
        <v>14</v>
      </c>
      <c r="I15" s="48" t="s">
        <v>15</v>
      </c>
      <c r="J15" s="48" t="s">
        <v>16</v>
      </c>
      <c r="K15" s="48" t="s">
        <v>17</v>
      </c>
      <c r="L15" s="48" t="s">
        <v>18</v>
      </c>
      <c r="M15" s="48" t="s">
        <v>19</v>
      </c>
      <c r="N15" s="48" t="s">
        <v>20</v>
      </c>
      <c r="O15" s="48" t="s">
        <v>21</v>
      </c>
      <c r="P15" s="48" t="s">
        <v>22</v>
      </c>
      <c r="Q15" s="48" t="s">
        <v>24</v>
      </c>
      <c r="R15" s="48" t="s">
        <v>23</v>
      </c>
    </row>
    <row r="16" spans="2:42" s="1" customFormat="1" ht="28.95" customHeight="1">
      <c r="B16" s="44"/>
      <c r="C16" s="45"/>
      <c r="D16" s="46"/>
      <c r="E16" s="46"/>
      <c r="F16" s="46"/>
      <c r="G16"/>
      <c r="H16"/>
      <c r="I16" s="47"/>
      <c r="J16" s="45"/>
      <c r="K16" s="45"/>
      <c r="L16" s="45"/>
      <c r="M16" s="45"/>
      <c r="N16" s="45"/>
      <c r="O16" s="45"/>
      <c r="P16" s="45"/>
      <c r="Q16" s="45"/>
      <c r="R16" s="45"/>
    </row>
    <row r="17" spans="2:18" s="1" customFormat="1" ht="28.95" customHeigh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2:18" s="1" customFormat="1" ht="28.9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s="1" customFormat="1" ht="28.95" customHeigh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s="1" customFormat="1" ht="28.95" customHeight="1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s="1" customFormat="1" ht="28.95" customHeight="1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s="1" customFormat="1" ht="28.95" customHeight="1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s="1" customFormat="1" ht="28.9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s="1" customFormat="1" ht="28.9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s="1" customFormat="1" ht="28.95" customHeigh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s="1" customFormat="1" ht="28.95" customHeight="1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s="1" customFormat="1" ht="28.95" customHeight="1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s="1" customFormat="1" ht="28.95" customHeight="1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s="1" customFormat="1" ht="28.95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s="1" customFormat="1" ht="28.9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s="1" customFormat="1" ht="28.95" customHeight="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s="1" customFormat="1" ht="28.95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s="1" customFormat="1" ht="28.95" customHeight="1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s="1" customFormat="1" ht="28.95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s="1" customFormat="1" ht="30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s="1" customFormat="1" ht="30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s="1" customFormat="1" ht="30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s="1" customFormat="1" ht="30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s="1" customFormat="1" ht="30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s="1" customFormat="1" ht="30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s="1" customFormat="1" ht="28.95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s="1" customFormat="1" ht="28.95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 s="1" customFormat="1" ht="30" customHeight="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2:18" s="1" customFormat="1" ht="30" customHeight="1">
      <c r="B44" s="2"/>
      <c r="C44" s="2"/>
      <c r="D44" s="2"/>
      <c r="E44" s="2"/>
      <c r="F44" s="2"/>
      <c r="G44" s="2"/>
      <c r="H44" s="2"/>
      <c r="I44" s="2"/>
    </row>
    <row r="45" spans="2:18" s="1" customFormat="1" ht="30" customHeight="1">
      <c r="B45" s="49" t="s">
        <v>31</v>
      </c>
      <c r="D45" s="51">
        <f>COUNTA(Table1[ΑΡΙΘΜΟΣ 
ΛΟΓΑΡΙΑΣΜΟΥ ΠΑΙΚΤΗ])</f>
        <v>0</v>
      </c>
      <c r="E45" s="2"/>
      <c r="F45" s="2"/>
      <c r="G45" s="2"/>
      <c r="H45" s="2"/>
      <c r="I45" s="2"/>
    </row>
    <row r="46" spans="2:18" s="1" customFormat="1" ht="30" customHeight="1">
      <c r="B46" s="49" t="s">
        <v>28</v>
      </c>
      <c r="C46" s="14"/>
      <c r="D46" s="50">
        <f>SUM(Table1[ΣΥΝΟΛΙΚΟ ΠΟΣΟ ΚΑΤΑΘΕΣΗΣ
(€)])</f>
        <v>0</v>
      </c>
      <c r="E46" s="2"/>
      <c r="F46" s="2"/>
      <c r="G46" s="2"/>
      <c r="H46" s="2"/>
      <c r="I46" s="2"/>
    </row>
    <row r="47" spans="2:18" s="1" customFormat="1" ht="30" customHeight="1">
      <c r="B47" s="49" t="s">
        <v>30</v>
      </c>
      <c r="C47" s="14"/>
      <c r="D47" s="50">
        <f>SUM(Table1[ΠΟΣΟ ΠΟΥ ΕΜΒΑΣΤΗΚΕ  ΣΤΟ ΛΟΓΑΡΙΑΣΜΟ ΑΠΟ ΤΟΝ ΟΠΟΙΟ ΠΡΟΗΛΘΑΝ ΤΑ ΠΟΣΑ
 (ΕΑΝ ΙΣΧΥΕΙ - €)])</f>
        <v>0</v>
      </c>
      <c r="E47" s="22"/>
      <c r="F47" s="22"/>
      <c r="G47" s="22"/>
      <c r="H47" s="22"/>
      <c r="I47" s="22"/>
    </row>
    <row r="48" spans="2:18" s="1" customFormat="1" ht="30" customHeight="1">
      <c r="B48" s="2"/>
      <c r="C48" s="2"/>
      <c r="D48" s="2"/>
      <c r="E48" s="2"/>
      <c r="F48" s="2"/>
      <c r="G48" s="2"/>
      <c r="H48" s="2"/>
      <c r="I48" s="2"/>
    </row>
    <row r="49" spans="2:9" s="1" customFormat="1" ht="30" customHeight="1">
      <c r="B49" s="2"/>
      <c r="C49" s="2"/>
      <c r="D49" s="2"/>
      <c r="E49" s="2"/>
      <c r="F49" s="2"/>
      <c r="G49" s="2"/>
      <c r="H49" s="2"/>
      <c r="I49" s="2"/>
    </row>
    <row r="50" spans="2:9" s="1" customFormat="1" ht="28.95" customHeight="1"/>
    <row r="51" spans="2:9" s="1" customFormat="1" ht="15" customHeight="1">
      <c r="B51" s="58"/>
      <c r="C51" s="58"/>
      <c r="D51" s="58"/>
      <c r="E51" s="58"/>
      <c r="F51" s="58"/>
    </row>
    <row r="52" spans="2:9" s="1" customFormat="1" ht="15" customHeight="1">
      <c r="B52" s="35"/>
      <c r="C52" s="35"/>
      <c r="D52" s="35"/>
      <c r="E52" s="35"/>
      <c r="F52" s="35"/>
    </row>
    <row r="53" spans="2:9" s="1" customFormat="1" ht="15" customHeight="1">
      <c r="B53" s="42"/>
      <c r="C53" s="35"/>
      <c r="D53" s="35"/>
      <c r="E53" s="35"/>
      <c r="F53" s="35"/>
    </row>
    <row r="54" spans="2:9" s="1" customFormat="1" ht="15" customHeight="1">
      <c r="B54" s="43"/>
      <c r="C54" s="36"/>
      <c r="D54" s="35"/>
      <c r="E54" s="35"/>
      <c r="F54" s="35"/>
    </row>
    <row r="55" spans="2:9" s="1" customFormat="1" ht="15" customHeight="1">
      <c r="B55" s="42"/>
      <c r="C55" s="36"/>
    </row>
    <row r="56" spans="2:9" s="1" customFormat="1" ht="15" customHeight="1">
      <c r="B56" s="42"/>
      <c r="C56" s="36"/>
    </row>
    <row r="57" spans="2:9" s="1" customFormat="1" ht="15" customHeight="1">
      <c r="B57" s="42"/>
      <c r="C57" s="36"/>
    </row>
    <row r="58" spans="2:9" s="1" customFormat="1" ht="15" customHeight="1">
      <c r="B58" s="42"/>
      <c r="C58" s="36"/>
    </row>
    <row r="59" spans="2:9" s="1" customFormat="1" ht="15" customHeight="1">
      <c r="B59" s="42"/>
      <c r="C59" s="36"/>
    </row>
    <row r="60" spans="2:9" s="1" customFormat="1" ht="15" customHeight="1">
      <c r="B60" s="34"/>
    </row>
    <row r="61" spans="2:9" s="1" customFormat="1" ht="15" customHeight="1">
      <c r="B61" s="58"/>
      <c r="C61" s="58"/>
      <c r="D61" s="58"/>
      <c r="E61" s="58"/>
      <c r="F61" s="58"/>
    </row>
    <row r="62" spans="2:9" s="1" customFormat="1" ht="280.95" customHeight="1"/>
    <row r="63" spans="2:9" s="1" customFormat="1" ht="280.95" customHeight="1"/>
    <row r="64" spans="2:9" s="1" customFormat="1" ht="280.95" customHeight="1"/>
    <row r="65" s="1" customFormat="1" ht="280.95" customHeight="1"/>
    <row r="66" s="1" customFormat="1" ht="280.95" customHeight="1"/>
    <row r="67" s="1" customFormat="1" ht="280.95" customHeight="1"/>
    <row r="68" s="1" customFormat="1" ht="280.95" customHeight="1"/>
    <row r="69" s="1" customFormat="1" ht="280.95" customHeight="1"/>
  </sheetData>
  <mergeCells count="6">
    <mergeCell ref="M14:R14"/>
    <mergeCell ref="B51:F51"/>
    <mergeCell ref="B61:F61"/>
    <mergeCell ref="B14:E14"/>
    <mergeCell ref="H14:L14"/>
    <mergeCell ref="F14:G14"/>
  </mergeCells>
  <dataValidations count="2">
    <dataValidation type="list" allowBlank="1" showInputMessage="1" showErrorMessage="1" sqref="F16:F43" xr:uid="{19F94F20-3DC0-FE45-8792-9CAF49099083}">
      <formula1>#REF!</formula1>
    </dataValidation>
    <dataValidation type="list" allowBlank="1" showInputMessage="1" showErrorMessage="1" sqref="G16:G43" xr:uid="{70CB217E-F469-E64F-8E44-D34D7D6FC0F9}">
      <formula1>#REF!</formula1>
    </dataValidation>
  </dataValidations>
  <pageMargins left="0.7" right="0.7" top="0.75" bottom="0.75" header="0.3" footer="0.3"/>
  <headerFooter>
    <oddFooter>&amp;C_x000D_&amp;1#&amp;"Calibri"&amp;8&amp;K000000 Document classification: NBA Confidential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ΕΞΩΦΥΛΛΟ</vt:lpstr>
      <vt:lpstr>SETTINGS</vt:lpstr>
      <vt:lpstr>ΤΑΥΤΟΠΟΙΗΣΗ ΑΝΗΛΙΚΩΝ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Vasilis Hadjiyiannakou</cp:lastModifiedBy>
  <dcterms:created xsi:type="dcterms:W3CDTF">2023-09-20T09:27:33Z</dcterms:created>
  <dcterms:modified xsi:type="dcterms:W3CDTF">2025-01-31T06:54:29Z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1cf3e5-8a3b-4c6c-9547-ed46033bb7f1_Enabled">
    <vt:lpwstr>true</vt:lpwstr>
  </property>
  <property fmtid="{D5CDD505-2E9C-101B-9397-08002B2CF9AE}" pid="3" name="MSIP_Label_db1cf3e5-8a3b-4c6c-9547-ed46033bb7f1_SetDate">
    <vt:lpwstr>2023-11-01T08:45:13Z</vt:lpwstr>
  </property>
  <property fmtid="{D5CDD505-2E9C-101B-9397-08002B2CF9AE}" pid="4" name="MSIP_Label_db1cf3e5-8a3b-4c6c-9547-ed46033bb7f1_Method">
    <vt:lpwstr>Privileged</vt:lpwstr>
  </property>
  <property fmtid="{D5CDD505-2E9C-101B-9397-08002B2CF9AE}" pid="5" name="MSIP_Label_db1cf3e5-8a3b-4c6c-9547-ed46033bb7f1_Name">
    <vt:lpwstr>Confidential</vt:lpwstr>
  </property>
  <property fmtid="{D5CDD505-2E9C-101B-9397-08002B2CF9AE}" pid="6" name="MSIP_Label_db1cf3e5-8a3b-4c6c-9547-ed46033bb7f1_SiteId">
    <vt:lpwstr>80730f14-5c0d-4f61-bae1-01ec003b3df3</vt:lpwstr>
  </property>
  <property fmtid="{D5CDD505-2E9C-101B-9397-08002B2CF9AE}" pid="7" name="MSIP_Label_db1cf3e5-8a3b-4c6c-9547-ed46033bb7f1_ActionId">
    <vt:lpwstr>9ec939ac-498d-4856-b78a-29e4d0ef28fd</vt:lpwstr>
  </property>
  <property fmtid="{D5CDD505-2E9C-101B-9397-08002B2CF9AE}" pid="8" name="MSIP_Label_db1cf3e5-8a3b-4c6c-9547-ed46033bb7f1_ContentBits">
    <vt:lpwstr>2</vt:lpwstr>
  </property>
</Properties>
</file>